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R\Desktop\FIDEFOMI\LGCG\"/>
    </mc:Choice>
  </mc:AlternateContent>
  <xr:revisionPtr revIDLastSave="0" documentId="8_{C993B144-B2A8-4048-8802-51C207144085}" xr6:coauthVersionLast="46" xr6:coauthVersionMax="46" xr10:uidLastSave="{00000000-0000-0000-0000-000000000000}"/>
  <bookViews>
    <workbookView xWindow="-120" yWindow="-120" windowWidth="21840" windowHeight="13740" xr2:uid="{20F7F1D7-CB85-4B92-ADC6-A41D6F2DF899}"/>
  </bookViews>
  <sheets>
    <sheet name="GtoxCatProg." sheetId="1" r:id="rId1"/>
  </sheets>
  <externalReferences>
    <externalReference r:id="rId2"/>
  </externalReferences>
  <definedNames>
    <definedName name="_xlnm.Print_Area" localSheetId="0">GtoxCatProg.!$A$1:$K$28</definedName>
    <definedName name="_xlnm.Database">#REF!</definedName>
  </definedNames>
  <calcPr calcId="181029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2" i="1" l="1"/>
  <c r="E12" i="1"/>
  <c r="F12" i="1"/>
  <c r="G12" i="1"/>
  <c r="H12" i="1"/>
  <c r="I12" i="1"/>
  <c r="J12" i="1"/>
  <c r="G14" i="1"/>
  <c r="J14" i="1"/>
  <c r="D17" i="1"/>
  <c r="E17" i="1"/>
  <c r="F17" i="1"/>
  <c r="G17" i="1"/>
  <c r="H17" i="1"/>
  <c r="I17" i="1"/>
  <c r="J17" i="1"/>
</calcChain>
</file>

<file path=xl/sharedStrings.xml><?xml version="1.0" encoding="utf-8"?>
<sst xmlns="http://schemas.openxmlformats.org/spreadsheetml/2006/main" count="26" uniqueCount="25">
  <si>
    <t>Bajo protesta de decir verdad declaramos que los Estados Financieros y sus notas, son razonablemente correctos y son responsabilidad del emisor</t>
  </si>
  <si>
    <t>Secretario Técnico</t>
  </si>
  <si>
    <t>Céd. Prof. 1007413</t>
  </si>
  <si>
    <t>Dr. Alejandro Ochoa Figueroa</t>
  </si>
  <si>
    <t xml:space="preserve"> </t>
  </si>
  <si>
    <t>C.P. María Guadalupe Arévalo Lobato</t>
  </si>
  <si>
    <t xml:space="preserve">                      Autorizó:</t>
  </si>
  <si>
    <t>Elaboró:</t>
  </si>
  <si>
    <t>TOTAL DEL GASTO</t>
  </si>
  <si>
    <t>Prestación de Servicios Públicos</t>
  </si>
  <si>
    <t>E</t>
  </si>
  <si>
    <t>DESEMPEÑO DE LAS FUNCIONES</t>
  </si>
  <si>
    <t>Sub Ejercicio</t>
  </si>
  <si>
    <t>Pagado</t>
  </si>
  <si>
    <t>Devengado</t>
  </si>
  <si>
    <t>Modificado</t>
  </si>
  <si>
    <t>Reducción</t>
  </si>
  <si>
    <t>Ampliación</t>
  </si>
  <si>
    <t>Aprobado</t>
  </si>
  <si>
    <t>Presupuesto Egresos</t>
  </si>
  <si>
    <t>Concepto</t>
  </si>
  <si>
    <t xml:space="preserve"> (Cifras en Pesos)</t>
  </si>
  <si>
    <t>Del 1 de Enero al 31 de Diciembre de 2020</t>
  </si>
  <si>
    <t>GASTO POR CATEGORÍA PROGRAMÁTICA</t>
  </si>
  <si>
    <t xml:space="preserve">                                                        FIDEICOMISO PARA EL DESARROLLO FORESTAL DEL ESTADO DE MICHOACAN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</si>
</sst>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43" formatCode="_-* #,##0.00_-;\-* #,##0.00_-;_-* &quot;-&quot;??_-;_-@_-"/>
    <numFmt numFmtId="164" formatCode="_-* #,##0_-;\-* #,##0_-;_-* &quot;-&quot;??_-;_-@_-"/>
  </numFmts>
  <fonts count="25" x14ac:knownFonts="1">
    <font>
      <sz val="11"/>
      <color theme="1"/>
      <name val="Calibri"/>
      <family val="2"/>
      <scheme val="minor"/>
    </font>
    <font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Arial"/>
      <family val="2"/>
    </font>
    <font>
      <sz val="12"/>
      <color theme="0"/>
      <name val="Calibri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Calibri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1"/>
      <color theme="0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  <font>
      <u/>
      <sz val="12"/>
      <name val="Arial"/>
      <family val="2"/>
    </font>
    <font>
      <sz val="11"/>
      <color rgb="FFFF0000"/>
      <name val="Calibri"/>
      <family val="2"/>
    </font>
    <font>
      <b/>
      <sz val="11"/>
      <color rgb="FF000000"/>
      <name val="Calibri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color theme="1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80">
    <xf numFmtId="0" fontId="0" fillId="0" borderId="0" xfId="0"/>
    <xf numFmtId="0" fontId="1" fillId="0" borderId="0" xfId="0" applyFont="1" applyAlignment="1">
      <alignment vertical="top" wrapText="1"/>
    </xf>
    <xf numFmtId="0" fontId="1" fillId="0" borderId="0" xfId="0" applyFont="1" applyAlignment="1">
      <alignment horizontal="left" vertical="top" wrapText="1"/>
    </xf>
    <xf numFmtId="43" fontId="3" fillId="0" borderId="0" xfId="1" applyFont="1" applyFill="1" applyAlignment="1">
      <alignment wrapText="1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0" fillId="0" borderId="2" xfId="0" applyBorder="1"/>
    <xf numFmtId="0" fontId="1" fillId="0" borderId="0" xfId="0" applyFont="1"/>
    <xf numFmtId="43" fontId="4" fillId="0" borderId="0" xfId="1" applyFont="1" applyFill="1" applyBorder="1" applyAlignment="1">
      <alignment vertical="center"/>
    </xf>
    <xf numFmtId="43" fontId="5" fillId="0" borderId="0" xfId="1" applyFont="1" applyFill="1" applyBorder="1" applyAlignment="1">
      <alignment horizontal="right" vertical="center"/>
    </xf>
    <xf numFmtId="43" fontId="6" fillId="0" borderId="0" xfId="1" applyFont="1" applyFill="1" applyBorder="1" applyAlignment="1">
      <alignment horizontal="right" vertical="center"/>
    </xf>
    <xf numFmtId="43" fontId="5" fillId="0" borderId="0" xfId="1" applyFont="1" applyFill="1" applyBorder="1" applyAlignment="1">
      <alignment horizontal="left" vertical="center" wrapText="1"/>
    </xf>
    <xf numFmtId="43" fontId="5" fillId="0" borderId="0" xfId="1" applyFont="1" applyFill="1" applyBorder="1" applyAlignment="1">
      <alignment horizontal="left" vertical="center"/>
    </xf>
    <xf numFmtId="43" fontId="7" fillId="0" borderId="0" xfId="2" applyFont="1" applyFill="1" applyBorder="1" applyAlignment="1">
      <alignment vertical="center"/>
    </xf>
    <xf numFmtId="3" fontId="8" fillId="0" borderId="3" xfId="1" applyNumberFormat="1" applyFont="1" applyFill="1" applyBorder="1" applyAlignment="1">
      <alignment horizontal="right" vertical="center" wrapText="1"/>
    </xf>
    <xf numFmtId="41" fontId="8" fillId="0" borderId="3" xfId="1" applyNumberFormat="1" applyFont="1" applyFill="1" applyBorder="1" applyAlignment="1">
      <alignment horizontal="right" vertical="center" wrapText="1"/>
    </xf>
    <xf numFmtId="0" fontId="9" fillId="0" borderId="4" xfId="0" applyFont="1" applyBorder="1" applyAlignment="1">
      <alignment vertical="center" wrapText="1"/>
    </xf>
    <xf numFmtId="0" fontId="8" fillId="0" borderId="2" xfId="0" applyFont="1" applyBorder="1" applyAlignment="1">
      <alignment vertical="center" wrapText="1"/>
    </xf>
    <xf numFmtId="0" fontId="8" fillId="0" borderId="5" xfId="0" applyFont="1" applyBorder="1" applyAlignment="1">
      <alignment vertical="center" wrapText="1"/>
    </xf>
    <xf numFmtId="49" fontId="10" fillId="0" borderId="0" xfId="2" applyNumberFormat="1" applyFont="1" applyFill="1" applyBorder="1" applyAlignment="1">
      <alignment horizontal="center" vertical="top"/>
    </xf>
    <xf numFmtId="3" fontId="11" fillId="0" borderId="3" xfId="1" applyNumberFormat="1" applyFont="1" applyFill="1" applyBorder="1" applyAlignment="1">
      <alignment horizontal="center" vertical="top"/>
    </xf>
    <xf numFmtId="41" fontId="11" fillId="0" borderId="3" xfId="1" applyNumberFormat="1" applyFont="1" applyFill="1" applyBorder="1" applyAlignment="1">
      <alignment horizontal="center" vertical="top"/>
    </xf>
    <xf numFmtId="164" fontId="11" fillId="0" borderId="3" xfId="1" applyNumberFormat="1" applyFont="1" applyFill="1" applyBorder="1" applyAlignment="1">
      <alignment horizontal="center" vertical="top"/>
    </xf>
    <xf numFmtId="0" fontId="11" fillId="0" borderId="4" xfId="0" applyFont="1" applyBorder="1" applyAlignment="1">
      <alignment horizontal="left" vertical="top" wrapText="1"/>
    </xf>
    <xf numFmtId="0" fontId="12" fillId="0" borderId="2" xfId="0" applyFont="1" applyBorder="1" applyAlignment="1">
      <alignment horizontal="center" vertical="top"/>
    </xf>
    <xf numFmtId="0" fontId="12" fillId="0" borderId="5" xfId="0" applyFont="1" applyBorder="1" applyAlignment="1">
      <alignment horizontal="center" vertical="top"/>
    </xf>
    <xf numFmtId="3" fontId="13" fillId="0" borderId="6" xfId="1" applyNumberFormat="1" applyFont="1" applyFill="1" applyBorder="1" applyAlignment="1">
      <alignment horizontal="center" vertical="top"/>
    </xf>
    <xf numFmtId="41" fontId="13" fillId="0" borderId="6" xfId="1" applyNumberFormat="1" applyFont="1" applyFill="1" applyBorder="1" applyAlignment="1">
      <alignment horizontal="center" vertical="top"/>
    </xf>
    <xf numFmtId="164" fontId="13" fillId="0" borderId="6" xfId="1" applyNumberFormat="1" applyFont="1" applyFill="1" applyBorder="1" applyAlignment="1">
      <alignment horizontal="center" vertical="top"/>
    </xf>
    <xf numFmtId="0" fontId="13" fillId="0" borderId="7" xfId="0" applyFont="1" applyBorder="1" applyAlignment="1">
      <alignment horizontal="left" vertical="top" wrapText="1"/>
    </xf>
    <xf numFmtId="0" fontId="13" fillId="0" borderId="0" xfId="0" applyFont="1" applyAlignment="1">
      <alignment horizontal="center" vertical="top"/>
    </xf>
    <xf numFmtId="0" fontId="13" fillId="0" borderId="8" xfId="0" applyFont="1" applyBorder="1" applyAlignment="1">
      <alignment horizontal="center" vertical="top"/>
    </xf>
    <xf numFmtId="49" fontId="10" fillId="0" borderId="0" xfId="2" applyNumberFormat="1" applyFont="1" applyFill="1" applyBorder="1" applyAlignment="1">
      <alignment horizontal="center" vertical="center"/>
    </xf>
    <xf numFmtId="3" fontId="12" fillId="0" borderId="6" xfId="1" applyNumberFormat="1" applyFont="1" applyFill="1" applyBorder="1" applyAlignment="1">
      <alignment horizontal="right" vertical="center" wrapText="1"/>
    </xf>
    <xf numFmtId="41" fontId="12" fillId="0" borderId="6" xfId="1" applyNumberFormat="1" applyFont="1" applyFill="1" applyBorder="1" applyAlignment="1">
      <alignment horizontal="right" vertical="center" wrapText="1"/>
    </xf>
    <xf numFmtId="0" fontId="14" fillId="0" borderId="7" xfId="0" applyFont="1" applyBorder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9" fillId="0" borderId="8" xfId="0" applyFont="1" applyBorder="1" applyAlignment="1">
      <alignment horizontal="center" vertical="center"/>
    </xf>
    <xf numFmtId="3" fontId="15" fillId="0" borderId="6" xfId="1" applyNumberFormat="1" applyFont="1" applyFill="1" applyBorder="1" applyAlignment="1">
      <alignment horizontal="center" vertical="center"/>
    </xf>
    <xf numFmtId="0" fontId="16" fillId="0" borderId="7" xfId="0" applyFont="1" applyBorder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9" fillId="0" borderId="8" xfId="0" applyFont="1" applyBorder="1" applyAlignment="1">
      <alignment vertical="center"/>
    </xf>
    <xf numFmtId="0" fontId="9" fillId="0" borderId="7" xfId="0" applyFont="1" applyBorder="1" applyAlignment="1">
      <alignment vertical="top"/>
    </xf>
    <xf numFmtId="0" fontId="9" fillId="0" borderId="0" xfId="0" applyFont="1" applyAlignment="1">
      <alignment vertical="top"/>
    </xf>
    <xf numFmtId="49" fontId="7" fillId="0" borderId="0" xfId="2" applyNumberFormat="1" applyFont="1" applyFill="1" applyBorder="1" applyAlignment="1">
      <alignment vertical="center"/>
    </xf>
    <xf numFmtId="3" fontId="11" fillId="0" borderId="6" xfId="1" applyNumberFormat="1" applyFont="1" applyFill="1" applyBorder="1" applyAlignment="1">
      <alignment horizontal="right" vertical="center"/>
    </xf>
    <xf numFmtId="41" fontId="11" fillId="0" borderId="6" xfId="1" applyNumberFormat="1" applyFont="1" applyFill="1" applyBorder="1" applyAlignment="1">
      <alignment horizontal="right" vertical="center"/>
    </xf>
    <xf numFmtId="0" fontId="11" fillId="0" borderId="7" xfId="0" applyFont="1" applyBorder="1" applyAlignment="1">
      <alignment vertical="center" wrapText="1"/>
    </xf>
    <xf numFmtId="0" fontId="8" fillId="0" borderId="0" xfId="0" applyFont="1" applyAlignment="1">
      <alignment vertical="center"/>
    </xf>
    <xf numFmtId="0" fontId="8" fillId="0" borderId="8" xfId="0" applyFont="1" applyBorder="1" applyAlignment="1">
      <alignment vertical="center"/>
    </xf>
    <xf numFmtId="49" fontId="7" fillId="0" borderId="0" xfId="2" applyNumberFormat="1" applyFont="1" applyFill="1" applyBorder="1"/>
    <xf numFmtId="49" fontId="8" fillId="0" borderId="9" xfId="0" applyNumberFormat="1" applyFont="1" applyBorder="1" applyAlignment="1">
      <alignment horizontal="center" vertical="center"/>
    </xf>
    <xf numFmtId="49" fontId="8" fillId="0" borderId="9" xfId="2" applyNumberFormat="1" applyFont="1" applyFill="1" applyBorder="1" applyAlignment="1">
      <alignment horizontal="center" vertical="center"/>
    </xf>
    <xf numFmtId="49" fontId="17" fillId="0" borderId="9" xfId="2" applyNumberFormat="1" applyFont="1" applyFill="1" applyBorder="1" applyAlignment="1">
      <alignment horizontal="center" vertical="center"/>
    </xf>
    <xf numFmtId="3" fontId="18" fillId="0" borderId="9" xfId="2" applyNumberFormat="1" applyFont="1" applyFill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top" wrapText="1"/>
    </xf>
    <xf numFmtId="49" fontId="8" fillId="0" borderId="0" xfId="0" applyNumberFormat="1" applyFont="1" applyAlignment="1">
      <alignment horizontal="left" vertical="top"/>
    </xf>
    <xf numFmtId="49" fontId="8" fillId="0" borderId="8" xfId="0" applyNumberFormat="1" applyFont="1" applyBorder="1" applyAlignment="1">
      <alignment horizontal="left" vertical="top"/>
    </xf>
    <xf numFmtId="49" fontId="19" fillId="0" borderId="0" xfId="2" applyNumberFormat="1" applyFont="1" applyFill="1" applyBorder="1" applyAlignment="1">
      <alignment horizontal="center"/>
    </xf>
    <xf numFmtId="49" fontId="8" fillId="0" borderId="10" xfId="2" applyNumberFormat="1" applyFont="1" applyFill="1" applyBorder="1" applyAlignment="1">
      <alignment horizontal="center" vertical="center"/>
    </xf>
    <xf numFmtId="49" fontId="8" fillId="0" borderId="4" xfId="2" applyNumberFormat="1" applyFont="1" applyFill="1" applyBorder="1" applyAlignment="1">
      <alignment horizontal="center" vertical="center"/>
    </xf>
    <xf numFmtId="49" fontId="16" fillId="0" borderId="2" xfId="2" applyNumberFormat="1" applyFont="1" applyFill="1" applyBorder="1" applyAlignment="1">
      <alignment vertical="center"/>
    </xf>
    <xf numFmtId="49" fontId="16" fillId="0" borderId="5" xfId="2" applyNumberFormat="1" applyFont="1" applyFill="1" applyBorder="1" applyAlignment="1">
      <alignment vertical="center"/>
    </xf>
    <xf numFmtId="43" fontId="19" fillId="0" borderId="0" xfId="2" applyFont="1" applyFill="1" applyBorder="1"/>
    <xf numFmtId="49" fontId="8" fillId="0" borderId="10" xfId="2" applyNumberFormat="1" applyFont="1" applyFill="1" applyBorder="1" applyAlignment="1">
      <alignment horizontal="center" vertical="center"/>
    </xf>
    <xf numFmtId="49" fontId="8" fillId="0" borderId="11" xfId="2" applyNumberFormat="1" applyFont="1" applyFill="1" applyBorder="1" applyAlignment="1">
      <alignment horizontal="center" vertical="center"/>
    </xf>
    <xf numFmtId="49" fontId="16" fillId="0" borderId="1" xfId="2" applyNumberFormat="1" applyFont="1" applyFill="1" applyBorder="1" applyAlignment="1">
      <alignment vertical="center"/>
    </xf>
    <xf numFmtId="49" fontId="16" fillId="0" borderId="12" xfId="2" applyNumberFormat="1" applyFont="1" applyFill="1" applyBorder="1" applyAlignment="1">
      <alignment vertical="center"/>
    </xf>
    <xf numFmtId="0" fontId="20" fillId="0" borderId="0" xfId="0" applyFont="1" applyAlignment="1">
      <alignment horizontal="center"/>
    </xf>
    <xf numFmtId="3" fontId="20" fillId="0" borderId="0" xfId="0" applyNumberFormat="1" applyFont="1" applyAlignment="1">
      <alignment horizontal="center"/>
    </xf>
    <xf numFmtId="0" fontId="21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/>
    <xf numFmtId="0" fontId="23" fillId="0" borderId="0" xfId="0" applyFont="1"/>
    <xf numFmtId="0" fontId="24" fillId="0" borderId="0" xfId="0" applyFont="1"/>
    <xf numFmtId="0" fontId="19" fillId="0" borderId="0" xfId="0" applyFont="1"/>
    <xf numFmtId="3" fontId="23" fillId="0" borderId="0" xfId="0" applyNumberFormat="1" applyFont="1"/>
    <xf numFmtId="0" fontId="23" fillId="0" borderId="0" xfId="0" applyFont="1" applyAlignment="1">
      <alignment vertical="top" wrapText="1"/>
    </xf>
  </cellXfs>
  <cellStyles count="3">
    <cellStyle name="Millares 3" xfId="1" xr:uid="{0BFE0410-DBA2-43F7-B967-2C7E61178121}"/>
    <cellStyle name="Millares 3 3 2" xfId="2" xr:uid="{752F2A02-92ED-4C71-AD30-C7E6E036A96D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161925</xdr:colOff>
      <xdr:row>1</xdr:row>
      <xdr:rowOff>38100</xdr:rowOff>
    </xdr:from>
    <xdr:ext cx="600075" cy="9525"/>
    <xdr:pic>
      <xdr:nvPicPr>
        <xdr:cNvPr id="2" name="1 Imagen">
          <a:extLst>
            <a:ext uri="{FF2B5EF4-FFF2-40B4-BE49-F238E27FC236}">
              <a16:creationId xmlns:a16="http://schemas.microsoft.com/office/drawing/2014/main" id="{B38198E8-BFCA-4AA2-8050-A0C660F353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6100"/>
        <a:stretch>
          <a:fillRect/>
        </a:stretch>
      </xdr:blipFill>
      <xdr:spPr bwMode="auto">
        <a:xfrm>
          <a:off x="1685925" y="228600"/>
          <a:ext cx="600075" cy="9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0</xdr:col>
      <xdr:colOff>0</xdr:colOff>
      <xdr:row>1</xdr:row>
      <xdr:rowOff>28575</xdr:rowOff>
    </xdr:from>
    <xdr:ext cx="1285875" cy="742950"/>
    <xdr:pic>
      <xdr:nvPicPr>
        <xdr:cNvPr id="3" name="3 Imagen" descr="C:\Users\JJIMENEZ\Desktop\LogoSiFinancia.png">
          <a:extLst>
            <a:ext uri="{FF2B5EF4-FFF2-40B4-BE49-F238E27FC236}">
              <a16:creationId xmlns:a16="http://schemas.microsoft.com/office/drawing/2014/main" id="{BA9D17C8-1223-4432-B7A3-3F44F986CC3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19075"/>
          <a:ext cx="1285875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9</xdr:col>
      <xdr:colOff>0</xdr:colOff>
      <xdr:row>1</xdr:row>
      <xdr:rowOff>0</xdr:rowOff>
    </xdr:from>
    <xdr:to>
      <xdr:col>9</xdr:col>
      <xdr:colOff>1095375</xdr:colOff>
      <xdr:row>5</xdr:row>
      <xdr:rowOff>38100</xdr:rowOff>
    </xdr:to>
    <xdr:pic>
      <xdr:nvPicPr>
        <xdr:cNvPr id="4" name="Picture 3" descr="Logo%20COFOM%20Vertical[2]">
          <a:extLst>
            <a:ext uri="{FF2B5EF4-FFF2-40B4-BE49-F238E27FC236}">
              <a16:creationId xmlns:a16="http://schemas.microsoft.com/office/drawing/2014/main" id="{84CC0FB6-BDC2-463A-8655-73000AB18F8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6858000" y="190500"/>
          <a:ext cx="762000" cy="800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23</xdr:row>
      <xdr:rowOff>9525</xdr:rowOff>
    </xdr:from>
    <xdr:to>
      <xdr:col>0</xdr:col>
      <xdr:colOff>9525</xdr:colOff>
      <xdr:row>23</xdr:row>
      <xdr:rowOff>9525</xdr:rowOff>
    </xdr:to>
    <xdr:cxnSp macro="">
      <xdr:nvCxnSpPr>
        <xdr:cNvPr id="5" name="5 Conector recto">
          <a:extLst>
            <a:ext uri="{FF2B5EF4-FFF2-40B4-BE49-F238E27FC236}">
              <a16:creationId xmlns:a16="http://schemas.microsoft.com/office/drawing/2014/main" id="{03CAA8E6-389C-4040-A467-602335A7683A}"/>
            </a:ext>
          </a:extLst>
        </xdr:cNvPr>
        <xdr:cNvCxnSpPr/>
      </xdr:nvCxnSpPr>
      <xdr:spPr>
        <a:xfrm>
          <a:off x="9525" y="4391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95250</xdr:colOff>
      <xdr:row>1</xdr:row>
      <xdr:rowOff>76200</xdr:rowOff>
    </xdr:from>
    <xdr:to>
      <xdr:col>15</xdr:col>
      <xdr:colOff>447675</xdr:colOff>
      <xdr:row>3</xdr:row>
      <xdr:rowOff>104775</xdr:rowOff>
    </xdr:to>
    <xdr:pic>
      <xdr:nvPicPr>
        <xdr:cNvPr id="6" name="Picture 3" descr="Logo%20COFOM%20Vertical[2]">
          <a:extLst>
            <a:ext uri="{FF2B5EF4-FFF2-40B4-BE49-F238E27FC236}">
              <a16:creationId xmlns:a16="http://schemas.microsoft.com/office/drawing/2014/main" id="{F76BB448-9199-4598-8A1A-9DE9B0B783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r="-10536"/>
        <a:stretch>
          <a:fillRect/>
        </a:stretch>
      </xdr:blipFill>
      <xdr:spPr bwMode="auto">
        <a:xfrm>
          <a:off x="10763250" y="266700"/>
          <a:ext cx="11144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</xdr:colOff>
      <xdr:row>23</xdr:row>
      <xdr:rowOff>9525</xdr:rowOff>
    </xdr:from>
    <xdr:to>
      <xdr:col>0</xdr:col>
      <xdr:colOff>9525</xdr:colOff>
      <xdr:row>23</xdr:row>
      <xdr:rowOff>9525</xdr:rowOff>
    </xdr:to>
    <xdr:cxnSp macro="">
      <xdr:nvCxnSpPr>
        <xdr:cNvPr id="7" name="5 Conector recto">
          <a:extLst>
            <a:ext uri="{FF2B5EF4-FFF2-40B4-BE49-F238E27FC236}">
              <a16:creationId xmlns:a16="http://schemas.microsoft.com/office/drawing/2014/main" id="{AFDE0913-D825-4779-9A84-3AA86F2921D0}"/>
            </a:ext>
          </a:extLst>
        </xdr:cNvPr>
        <xdr:cNvCxnSpPr/>
      </xdr:nvCxnSpPr>
      <xdr:spPr>
        <a:xfrm>
          <a:off x="9525" y="4391025"/>
          <a:ext cx="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.88.180\escaner_pa\Documents%20and%20Settings\MRUBIO\Mis%20documentos\FIRDEMICH\estados%20financieros%202015\E.F.%20FIRDE%20ABRIL%202015\AVANCE%20PRESUPUESTAL%20FIRDE%20OCTUBRE%20201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ANCE 2014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5C8420-7853-4A6D-8B2C-34A17357E994}">
  <sheetPr>
    <pageSetUpPr fitToPage="1"/>
  </sheetPr>
  <dimension ref="A1:IV28"/>
  <sheetViews>
    <sheetView tabSelected="1" topLeftCell="A4" zoomScaleNormal="100" workbookViewId="0">
      <selection activeCell="H15" sqref="H15"/>
    </sheetView>
  </sheetViews>
  <sheetFormatPr baseColWidth="10" defaultRowHeight="15" x14ac:dyDescent="0.25"/>
  <cols>
    <col min="4" max="4" width="14.42578125" bestFit="1" customWidth="1"/>
    <col min="7" max="7" width="16" bestFit="1" customWidth="1"/>
    <col min="8" max="8" width="18.42578125" customWidth="1"/>
    <col min="9" max="9" width="16.7109375" customWidth="1"/>
    <col min="10" max="10" width="19.5703125" customWidth="1"/>
  </cols>
  <sheetData>
    <row r="1" spans="1:256" x14ac:dyDescent="0.25">
      <c r="A1" s="74"/>
      <c r="B1" s="74"/>
      <c r="C1" s="74"/>
      <c r="D1" s="74"/>
      <c r="E1" s="74"/>
      <c r="F1" s="74"/>
      <c r="G1" s="74"/>
      <c r="H1" s="74"/>
      <c r="I1" s="74"/>
      <c r="J1" s="74"/>
      <c r="K1" s="77"/>
    </row>
    <row r="2" spans="1:256" x14ac:dyDescent="0.25">
      <c r="A2" s="75"/>
      <c r="B2" s="75"/>
      <c r="C2" s="79"/>
      <c r="D2" s="75"/>
      <c r="E2" s="78"/>
      <c r="F2" s="78"/>
      <c r="G2" s="75"/>
      <c r="H2" s="75"/>
      <c r="I2" s="75"/>
      <c r="J2" s="75"/>
      <c r="K2" s="77"/>
    </row>
    <row r="3" spans="1:256" ht="18" customHeight="1" x14ac:dyDescent="0.3">
      <c r="A3" s="76" t="s">
        <v>24</v>
      </c>
      <c r="B3" s="76"/>
      <c r="C3" s="76"/>
      <c r="D3" s="76"/>
      <c r="E3" s="76"/>
      <c r="F3" s="76"/>
      <c r="G3" s="76"/>
      <c r="H3" s="76"/>
      <c r="I3" s="76"/>
      <c r="J3" s="76"/>
      <c r="K3" s="75"/>
      <c r="L3" s="75"/>
      <c r="M3" s="75"/>
      <c r="N3" s="75"/>
      <c r="O3" s="75"/>
      <c r="P3" s="75"/>
      <c r="Q3" s="75"/>
      <c r="R3" s="75"/>
      <c r="S3" s="75"/>
      <c r="T3" s="75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  <c r="CA3" s="74"/>
      <c r="CB3" s="74"/>
      <c r="CC3" s="74"/>
      <c r="CD3" s="74"/>
      <c r="CE3" s="74"/>
      <c r="CF3" s="74"/>
      <c r="CG3" s="74"/>
      <c r="CH3" s="74"/>
      <c r="CI3" s="74"/>
      <c r="CJ3" s="74"/>
      <c r="CK3" s="74"/>
      <c r="CL3" s="74"/>
      <c r="CM3" s="74"/>
      <c r="CN3" s="74"/>
      <c r="CO3" s="74"/>
      <c r="CP3" s="74"/>
      <c r="CQ3" s="74"/>
      <c r="CR3" s="74"/>
      <c r="CS3" s="74"/>
      <c r="CT3" s="74"/>
      <c r="CU3" s="74"/>
      <c r="CV3" s="74"/>
      <c r="CW3" s="74"/>
      <c r="CX3" s="74"/>
      <c r="CY3" s="74"/>
      <c r="CZ3" s="74"/>
      <c r="DA3" s="74"/>
      <c r="DB3" s="74"/>
      <c r="DC3" s="74"/>
      <c r="DD3" s="74"/>
      <c r="DE3" s="74"/>
      <c r="DF3" s="74"/>
      <c r="DG3" s="74"/>
      <c r="DH3" s="74"/>
      <c r="DI3" s="74"/>
      <c r="DJ3" s="74"/>
      <c r="DK3" s="74"/>
      <c r="DL3" s="74"/>
      <c r="DM3" s="74"/>
      <c r="DN3" s="74"/>
      <c r="DO3" s="74"/>
      <c r="DP3" s="74"/>
      <c r="DQ3" s="74"/>
      <c r="DR3" s="74"/>
      <c r="DS3" s="74"/>
      <c r="DT3" s="74"/>
      <c r="DU3" s="74"/>
      <c r="DV3" s="74"/>
      <c r="DW3" s="74"/>
      <c r="DX3" s="74"/>
      <c r="DY3" s="74"/>
      <c r="DZ3" s="74"/>
      <c r="EA3" s="74"/>
      <c r="EB3" s="74"/>
      <c r="EC3" s="74"/>
      <c r="ED3" s="74"/>
      <c r="EE3" s="74"/>
      <c r="EF3" s="74"/>
      <c r="EG3" s="74"/>
      <c r="EH3" s="74"/>
      <c r="EI3" s="74"/>
      <c r="EJ3" s="74"/>
      <c r="EK3" s="74"/>
      <c r="EL3" s="74"/>
      <c r="EM3" s="74"/>
      <c r="EN3" s="74"/>
      <c r="EO3" s="74"/>
      <c r="EP3" s="74"/>
      <c r="EQ3" s="74"/>
      <c r="ER3" s="74"/>
      <c r="ES3" s="74"/>
      <c r="ET3" s="74"/>
      <c r="EU3" s="74"/>
      <c r="EV3" s="74"/>
      <c r="EW3" s="74"/>
      <c r="EX3" s="74"/>
      <c r="EY3" s="74"/>
      <c r="EZ3" s="74"/>
      <c r="FA3" s="74"/>
      <c r="FB3" s="74"/>
      <c r="FC3" s="74"/>
      <c r="FD3" s="74"/>
      <c r="FE3" s="74"/>
      <c r="FF3" s="74"/>
      <c r="FG3" s="74"/>
      <c r="FH3" s="74"/>
      <c r="FI3" s="74"/>
      <c r="FJ3" s="74"/>
      <c r="FK3" s="74"/>
      <c r="FL3" s="74"/>
      <c r="FM3" s="74"/>
      <c r="FN3" s="74"/>
      <c r="FO3" s="74"/>
      <c r="FP3" s="74"/>
      <c r="FQ3" s="74"/>
      <c r="FR3" s="74"/>
      <c r="FS3" s="74"/>
      <c r="FT3" s="74"/>
      <c r="FU3" s="74"/>
      <c r="FV3" s="74"/>
      <c r="FW3" s="74"/>
      <c r="FX3" s="74"/>
      <c r="FY3" s="74"/>
      <c r="FZ3" s="74"/>
      <c r="GA3" s="74"/>
      <c r="GB3" s="74"/>
      <c r="GC3" s="74"/>
      <c r="GD3" s="74"/>
      <c r="GE3" s="74"/>
      <c r="GF3" s="74"/>
      <c r="GG3" s="74"/>
      <c r="GH3" s="74"/>
      <c r="GI3" s="74"/>
      <c r="GJ3" s="74"/>
      <c r="GK3" s="74"/>
      <c r="GL3" s="74"/>
      <c r="GM3" s="74"/>
      <c r="GN3" s="74"/>
      <c r="GO3" s="74"/>
      <c r="GP3" s="74"/>
      <c r="GQ3" s="74"/>
      <c r="GR3" s="74"/>
      <c r="GS3" s="74"/>
      <c r="GT3" s="74"/>
      <c r="GU3" s="74"/>
      <c r="GV3" s="74"/>
      <c r="GW3" s="74"/>
      <c r="GX3" s="74"/>
      <c r="GY3" s="74"/>
      <c r="GZ3" s="74"/>
      <c r="HA3" s="74"/>
      <c r="HB3" s="74"/>
      <c r="HC3" s="74"/>
      <c r="HD3" s="74"/>
      <c r="HE3" s="74"/>
      <c r="HF3" s="74"/>
      <c r="HG3" s="74"/>
      <c r="HH3" s="74"/>
      <c r="HI3" s="74"/>
      <c r="HJ3" s="74"/>
      <c r="HK3" s="74"/>
      <c r="HL3" s="74"/>
      <c r="HM3" s="74"/>
      <c r="HN3" s="74"/>
      <c r="HO3" s="74"/>
      <c r="HP3" s="74"/>
      <c r="HQ3" s="74"/>
      <c r="HR3" s="74"/>
      <c r="HS3" s="74"/>
      <c r="HT3" s="74"/>
      <c r="HU3" s="74"/>
      <c r="HV3" s="74"/>
      <c r="HW3" s="74"/>
      <c r="HX3" s="74"/>
      <c r="HY3" s="74"/>
      <c r="HZ3" s="74"/>
      <c r="IA3" s="74"/>
      <c r="IB3" s="74"/>
      <c r="IC3" s="74"/>
      <c r="ID3" s="74"/>
      <c r="IE3" s="74"/>
      <c r="IF3" s="74"/>
      <c r="IG3" s="74"/>
      <c r="IH3" s="74"/>
      <c r="II3" s="74"/>
      <c r="IJ3" s="74"/>
      <c r="IK3" s="74"/>
      <c r="IL3" s="74"/>
      <c r="IM3" s="74"/>
      <c r="IN3" s="74"/>
      <c r="IO3" s="74"/>
      <c r="IP3" s="74"/>
      <c r="IQ3" s="74"/>
      <c r="IR3" s="74"/>
      <c r="IS3" s="74"/>
      <c r="IT3" s="74"/>
      <c r="IU3" s="74"/>
      <c r="IV3" s="74"/>
    </row>
    <row r="4" spans="1:256" ht="15.75" x14ac:dyDescent="0.25">
      <c r="A4" s="73" t="s">
        <v>23</v>
      </c>
      <c r="B4" s="73"/>
      <c r="C4" s="73"/>
      <c r="D4" s="73"/>
      <c r="E4" s="73"/>
      <c r="F4" s="73"/>
      <c r="G4" s="73"/>
      <c r="H4" s="73"/>
      <c r="I4" s="73"/>
      <c r="J4" s="73"/>
      <c r="K4" s="64"/>
    </row>
    <row r="5" spans="1:256" ht="15.75" x14ac:dyDescent="0.25">
      <c r="A5" s="72" t="s">
        <v>22</v>
      </c>
      <c r="B5" s="72"/>
      <c r="C5" s="72"/>
      <c r="D5" s="72"/>
      <c r="E5" s="72"/>
      <c r="F5" s="72"/>
      <c r="G5" s="72"/>
      <c r="H5" s="72"/>
      <c r="I5" s="72"/>
      <c r="J5" s="72"/>
      <c r="K5" s="64"/>
    </row>
    <row r="6" spans="1:256" ht="15.75" x14ac:dyDescent="0.25">
      <c r="A6" s="71" t="s">
        <v>21</v>
      </c>
      <c r="B6" s="71"/>
      <c r="C6" s="71"/>
      <c r="D6" s="71"/>
      <c r="E6" s="71"/>
      <c r="F6" s="71"/>
      <c r="G6" s="71"/>
      <c r="H6" s="71"/>
      <c r="I6" s="71"/>
      <c r="J6" s="71"/>
      <c r="K6" s="64"/>
    </row>
    <row r="7" spans="1:256" x14ac:dyDescent="0.25">
      <c r="A7" s="69"/>
      <c r="B7" s="69"/>
      <c r="C7" s="69"/>
      <c r="D7" s="69"/>
      <c r="E7" s="70"/>
      <c r="F7" s="70"/>
      <c r="G7" s="69"/>
      <c r="H7" s="69"/>
      <c r="I7" s="69"/>
      <c r="J7" s="69"/>
      <c r="K7" s="64"/>
    </row>
    <row r="8" spans="1:256" ht="18" x14ac:dyDescent="0.25">
      <c r="A8" s="68"/>
      <c r="B8" s="67"/>
      <c r="C8" s="66" t="s">
        <v>20</v>
      </c>
      <c r="D8" s="65" t="s">
        <v>19</v>
      </c>
      <c r="E8" s="65"/>
      <c r="F8" s="65"/>
      <c r="G8" s="65"/>
      <c r="H8" s="65"/>
      <c r="I8" s="65"/>
      <c r="J8" s="65"/>
      <c r="K8" s="64"/>
    </row>
    <row r="9" spans="1:256" ht="18" x14ac:dyDescent="0.25">
      <c r="A9" s="63"/>
      <c r="B9" s="62"/>
      <c r="C9" s="61"/>
      <c r="D9" s="60" t="s">
        <v>18</v>
      </c>
      <c r="E9" s="60" t="s">
        <v>17</v>
      </c>
      <c r="F9" s="60" t="s">
        <v>16</v>
      </c>
      <c r="G9" s="60" t="s">
        <v>15</v>
      </c>
      <c r="H9" s="60" t="s">
        <v>14</v>
      </c>
      <c r="I9" s="60" t="s">
        <v>13</v>
      </c>
      <c r="J9" s="60" t="s">
        <v>12</v>
      </c>
      <c r="K9" s="59"/>
    </row>
    <row r="10" spans="1:256" ht="15.75" x14ac:dyDescent="0.25">
      <c r="A10" s="58"/>
      <c r="B10" s="57"/>
      <c r="C10" s="56"/>
      <c r="D10" s="54"/>
      <c r="E10" s="55"/>
      <c r="F10" s="55"/>
      <c r="G10" s="54"/>
      <c r="H10" s="53"/>
      <c r="I10" s="52"/>
      <c r="J10" s="52"/>
      <c r="K10" s="51"/>
    </row>
    <row r="11" spans="1:256" ht="18" x14ac:dyDescent="0.25">
      <c r="A11" s="50"/>
      <c r="B11" s="49"/>
      <c r="C11" s="48"/>
      <c r="D11" s="46"/>
      <c r="E11" s="47"/>
      <c r="F11" s="47"/>
      <c r="G11" s="46"/>
      <c r="H11" s="46"/>
      <c r="I11" s="46"/>
      <c r="J11" s="46"/>
      <c r="K11" s="45"/>
    </row>
    <row r="12" spans="1:256" x14ac:dyDescent="0.25">
      <c r="A12" s="42" t="s">
        <v>11</v>
      </c>
      <c r="B12" s="44"/>
      <c r="C12" s="43"/>
      <c r="D12" s="39">
        <f>+D14</f>
        <v>350213</v>
      </c>
      <c r="E12" s="39">
        <f>+E14</f>
        <v>0</v>
      </c>
      <c r="F12" s="39">
        <f>+F14</f>
        <v>0</v>
      </c>
      <c r="G12" s="39">
        <f>+D12+E12-F12</f>
        <v>350213</v>
      </c>
      <c r="H12" s="39">
        <f>+H14</f>
        <v>261213</v>
      </c>
      <c r="I12" s="39">
        <f>+I14</f>
        <v>0</v>
      </c>
      <c r="J12" s="39">
        <f>+G12-H12</f>
        <v>89000</v>
      </c>
      <c r="K12" s="20"/>
    </row>
    <row r="13" spans="1:256" ht="18" x14ac:dyDescent="0.25">
      <c r="A13" s="42"/>
      <c r="B13" s="41"/>
      <c r="C13" s="40"/>
      <c r="D13" s="39"/>
      <c r="E13" s="39"/>
      <c r="F13" s="39"/>
      <c r="G13" s="39"/>
      <c r="H13" s="39"/>
      <c r="I13" s="39"/>
      <c r="J13" s="39"/>
      <c r="K13" s="20"/>
    </row>
    <row r="14" spans="1:256" ht="21.75" customHeight="1" x14ac:dyDescent="0.25">
      <c r="A14" s="38" t="s">
        <v>10</v>
      </c>
      <c r="B14" s="37" t="s">
        <v>9</v>
      </c>
      <c r="C14" s="36"/>
      <c r="D14" s="34">
        <v>350213</v>
      </c>
      <c r="E14" s="35">
        <v>0</v>
      </c>
      <c r="F14" s="35">
        <v>0</v>
      </c>
      <c r="G14" s="34">
        <f>+D14+E14-F14</f>
        <v>350213</v>
      </c>
      <c r="H14" s="34">
        <v>261213</v>
      </c>
      <c r="I14" s="34">
        <v>0</v>
      </c>
      <c r="J14" s="34">
        <f>+G14-H14</f>
        <v>89000</v>
      </c>
      <c r="K14" s="33"/>
    </row>
    <row r="15" spans="1:256" x14ac:dyDescent="0.25">
      <c r="A15" s="32"/>
      <c r="B15" s="31"/>
      <c r="C15" s="30"/>
      <c r="D15" s="27"/>
      <c r="E15" s="29"/>
      <c r="F15" s="29"/>
      <c r="G15" s="27"/>
      <c r="H15" s="28"/>
      <c r="I15" s="28"/>
      <c r="J15" s="27"/>
      <c r="K15" s="20"/>
    </row>
    <row r="16" spans="1:256" ht="18" x14ac:dyDescent="0.25">
      <c r="A16" s="26"/>
      <c r="B16" s="25"/>
      <c r="C16" s="24"/>
      <c r="D16" s="21"/>
      <c r="E16" s="23"/>
      <c r="F16" s="23"/>
      <c r="G16" s="21"/>
      <c r="H16" s="22"/>
      <c r="I16" s="22"/>
      <c r="J16" s="21"/>
      <c r="K16" s="20"/>
    </row>
    <row r="17" spans="1:11" ht="25.5" x14ac:dyDescent="0.25">
      <c r="A17" s="19"/>
      <c r="B17" s="18"/>
      <c r="C17" s="17" t="s">
        <v>8</v>
      </c>
      <c r="D17" s="15">
        <f>+D11+D14</f>
        <v>350213</v>
      </c>
      <c r="E17" s="16">
        <f>+E11+E14</f>
        <v>0</v>
      </c>
      <c r="F17" s="16">
        <f>+F11+F14</f>
        <v>0</v>
      </c>
      <c r="G17" s="15">
        <f>+G11+G14</f>
        <v>350213</v>
      </c>
      <c r="H17" s="15">
        <f>+H11+H14</f>
        <v>261213</v>
      </c>
      <c r="I17" s="15">
        <f>+I11+I14</f>
        <v>0</v>
      </c>
      <c r="J17" s="15">
        <f>+J11+J14</f>
        <v>89000</v>
      </c>
      <c r="K17" s="14"/>
    </row>
    <row r="18" spans="1:11" ht="15.75" x14ac:dyDescent="0.25">
      <c r="A18" s="13"/>
      <c r="B18" s="13"/>
      <c r="C18" s="12"/>
      <c r="D18" s="10"/>
      <c r="E18" s="10"/>
      <c r="F18" s="11"/>
      <c r="G18" s="10"/>
      <c r="H18" s="10"/>
      <c r="I18" s="10"/>
      <c r="J18" s="10"/>
      <c r="K18" s="9"/>
    </row>
    <row r="20" spans="1:11" ht="15.75" x14ac:dyDescent="0.25">
      <c r="A20" s="8"/>
      <c r="B20" s="8" t="s">
        <v>7</v>
      </c>
      <c r="C20" s="8"/>
      <c r="H20" s="8" t="s">
        <v>6</v>
      </c>
      <c r="I20" s="8"/>
      <c r="J20" s="8"/>
    </row>
    <row r="21" spans="1:11" ht="15.75" x14ac:dyDescent="0.25">
      <c r="A21" s="8"/>
      <c r="B21" s="8"/>
      <c r="C21" s="8"/>
      <c r="H21" s="8"/>
      <c r="I21" s="8"/>
      <c r="J21" s="8"/>
    </row>
    <row r="22" spans="1:11" ht="15.75" x14ac:dyDescent="0.25">
      <c r="A22" s="8"/>
      <c r="B22" s="8"/>
      <c r="C22" s="8"/>
      <c r="H22" s="8"/>
      <c r="I22" s="8"/>
      <c r="J22" s="8"/>
    </row>
    <row r="23" spans="1:11" ht="15.75" x14ac:dyDescent="0.25">
      <c r="A23" s="6"/>
      <c r="B23" s="6"/>
      <c r="C23" s="6"/>
      <c r="D23" s="7"/>
      <c r="H23" s="6" t="s">
        <v>4</v>
      </c>
      <c r="I23" s="6"/>
      <c r="J23" s="6"/>
    </row>
    <row r="24" spans="1:11" ht="15.75" x14ac:dyDescent="0.25">
      <c r="A24" s="5" t="s">
        <v>5</v>
      </c>
      <c r="B24" s="5"/>
      <c r="C24" s="5"/>
      <c r="D24" s="5"/>
      <c r="F24" t="s">
        <v>4</v>
      </c>
      <c r="H24" s="5" t="s">
        <v>3</v>
      </c>
      <c r="I24" s="5"/>
      <c r="J24" s="5"/>
    </row>
    <row r="25" spans="1:11" ht="15.75" x14ac:dyDescent="0.25">
      <c r="A25" s="4" t="s">
        <v>2</v>
      </c>
      <c r="B25" s="4"/>
      <c r="C25" s="4"/>
      <c r="D25" s="4"/>
      <c r="H25" s="4" t="s">
        <v>1</v>
      </c>
      <c r="I25" s="4"/>
      <c r="J25" s="4"/>
    </row>
    <row r="26" spans="1:11" ht="15.75" customHeight="1" x14ac:dyDescent="0.25">
      <c r="G26" s="3"/>
      <c r="H26" s="4"/>
      <c r="I26" s="4"/>
      <c r="J26" s="4"/>
      <c r="K26" s="3"/>
    </row>
    <row r="27" spans="1:11" ht="18" customHeight="1" x14ac:dyDescent="0.25">
      <c r="G27" s="3"/>
      <c r="H27" s="3"/>
      <c r="I27" s="3"/>
      <c r="J27" s="3"/>
      <c r="K27" s="3"/>
    </row>
    <row r="28" spans="1:11" ht="29.25" customHeight="1" x14ac:dyDescent="0.25">
      <c r="A28" s="2" t="s">
        <v>0</v>
      </c>
      <c r="B28" s="2"/>
      <c r="C28" s="2"/>
      <c r="D28" s="2"/>
      <c r="E28" s="2"/>
      <c r="F28" s="2"/>
      <c r="G28" s="2"/>
      <c r="H28" s="2"/>
      <c r="I28" s="2"/>
      <c r="J28" s="2"/>
      <c r="K28" s="1"/>
    </row>
  </sheetData>
  <mergeCells count="39">
    <mergeCell ref="H26:J26"/>
    <mergeCell ref="A25:D25"/>
    <mergeCell ref="A24:D24"/>
    <mergeCell ref="IQ3:IV3"/>
    <mergeCell ref="GI3:GR3"/>
    <mergeCell ref="GS3:HB3"/>
    <mergeCell ref="HC3:HL3"/>
    <mergeCell ref="HM3:HV3"/>
    <mergeCell ref="HW3:IF3"/>
    <mergeCell ref="IG3:IP3"/>
    <mergeCell ref="EA3:EJ3"/>
    <mergeCell ref="EK3:ET3"/>
    <mergeCell ref="EU3:FD3"/>
    <mergeCell ref="FE3:FN3"/>
    <mergeCell ref="FO3:FX3"/>
    <mergeCell ref="FY3:GH3"/>
    <mergeCell ref="CC3:CL3"/>
    <mergeCell ref="CM3:CV3"/>
    <mergeCell ref="CW3:DF3"/>
    <mergeCell ref="DG3:DP3"/>
    <mergeCell ref="DQ3:DZ3"/>
    <mergeCell ref="BI3:BR3"/>
    <mergeCell ref="BS3:CB3"/>
    <mergeCell ref="A1:J1"/>
    <mergeCell ref="U3:AD3"/>
    <mergeCell ref="AE3:AN3"/>
    <mergeCell ref="AO3:AX3"/>
    <mergeCell ref="D8:J8"/>
    <mergeCell ref="AY3:BH3"/>
    <mergeCell ref="A28:J28"/>
    <mergeCell ref="B13:C13"/>
    <mergeCell ref="B14:C14"/>
    <mergeCell ref="A3:J3"/>
    <mergeCell ref="A4:J4"/>
    <mergeCell ref="A5:J5"/>
    <mergeCell ref="A6:J6"/>
    <mergeCell ref="C8:C9"/>
    <mergeCell ref="H24:J24"/>
    <mergeCell ref="H25:J25"/>
  </mergeCells>
  <pageMargins left="0.70866141732283472" right="0.70866141732283472" top="0.74803149606299213" bottom="0.74803149606299213" header="0.31496062992125984" footer="0.31496062992125984"/>
  <pageSetup scale="7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GtoxCatProg.</vt:lpstr>
      <vt:lpstr>GtoxCatProg.!Área_de_impresión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SAR</cp:lastModifiedBy>
  <dcterms:created xsi:type="dcterms:W3CDTF">2021-04-09T22:20:56Z</dcterms:created>
  <dcterms:modified xsi:type="dcterms:W3CDTF">2021-04-09T22:21:02Z</dcterms:modified>
</cp:coreProperties>
</file>